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C47837CA-6C58-440E-ADC2-AE5B83D511C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<sst xmlns="http://schemas.openxmlformats.org/spreadsheetml/2006/main" count="2796" uniqueCount="886">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</sst>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845</v>
      </c>
      <c r="B10" s="201"/>
      <c r="C10" s="144" t="str">
        <f>VLOOKUP(A10,'TRE- BLOQUE 1'!1:1048576,5,0)</f>
        <v>G. Planificación Comercial</v>
      </c>
      <c r="D10" s="144"/>
      <c r="E10" s="144"/>
      <c r="F10" s="144"/>
      <c r="G10" s="144" t="str">
        <f>VLOOKUP(A10,'TRE- BLOQUE 1'!1:1048576,7,0)</f>
        <v>Técnico/a 3</v>
      </c>
      <c r="H10" s="144"/>
      <c r="I10" s="194" t="str">
        <f>VLOOKUP(A10,'TRE- BLOQUE 1'!1:1048576,10,0)</f>
        <v>Técnico/a de desarrollo de negocio internacional</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eWj30z80MKxb8bse8iIrsI+UTI6i7zd89U4KU02h3Ns/5jXWKfioH8e99/YDK5mXhNtypI6DGaSqQu16QwN8w==" saltValue="t6Yfrdc9fs4fVgypTy/7X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2023-02-27T11:48:11Z</dcterms:modified>
</cp:coreProperties>
</file>